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<sst xmlns="http://schemas.openxmlformats.org/spreadsheetml/2006/main" count="57" uniqueCount="38">
  <si>
    <t>分体空调维修预算</t>
  </si>
  <si>
    <t>预算：95000元  大写:玖万伍仟圆整                                                                                                             合同周期：一年                                                                                                                              结算方式：本项目采用固定单价，按实际发生数量据实结算，最终结算金额不超过采购预算。每个月乙方按照甲方需求进行维修，经科室签字确认后，乙方出具符合甲方要求的发票，甲方在收到发票后一个月内一次性支付全部价款。</t>
  </si>
  <si>
    <t>序号</t>
  </si>
  <si>
    <t>维修项目</t>
  </si>
  <si>
    <t>型号</t>
  </si>
  <si>
    <t>单价（元）</t>
  </si>
  <si>
    <t>预估数量</t>
  </si>
  <si>
    <t>合计</t>
  </si>
  <si>
    <t>一</t>
  </si>
  <si>
    <t>更换压缩机维修</t>
  </si>
  <si>
    <t>一匹</t>
  </si>
  <si>
    <t>1.5匹</t>
  </si>
  <si>
    <t>二匹</t>
  </si>
  <si>
    <t>三匹</t>
  </si>
  <si>
    <t>五匹</t>
  </si>
  <si>
    <t>二</t>
  </si>
  <si>
    <t>加氟（制冷剂）</t>
  </si>
  <si>
    <t>一匹-1.5匹</t>
  </si>
  <si>
    <t>三</t>
  </si>
  <si>
    <t>更换四通阀</t>
  </si>
  <si>
    <t>二匹-三匹</t>
  </si>
  <si>
    <t>四</t>
  </si>
  <si>
    <t>清洗空调内机、外机</t>
  </si>
  <si>
    <t>/</t>
  </si>
  <si>
    <t>五</t>
  </si>
  <si>
    <t>移机</t>
  </si>
  <si>
    <t>六</t>
  </si>
  <si>
    <t>延长制冷管路</t>
  </si>
  <si>
    <t>七</t>
  </si>
  <si>
    <t>空调支架</t>
  </si>
  <si>
    <t>八</t>
  </si>
  <si>
    <t>更换电容</t>
  </si>
  <si>
    <t>九</t>
  </si>
  <si>
    <t>室内机深度清洗消毒</t>
  </si>
  <si>
    <t>十</t>
  </si>
  <si>
    <t>更换内机主板</t>
  </si>
  <si>
    <t>十一</t>
  </si>
  <si>
    <t>更换外风机电机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</si>
</sst>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3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H8" sqref="H8"/>
    </sheetView>
  </sheetViews>
  <sheetFormatPr defaultColWidth="14.2583333333333" defaultRowHeight="22" customHeight="1" outlineLevelCol="7"/>
  <cols>
    <col min="1" max="1" width="6.88333333333333" style="2" customWidth="1"/>
    <col min="2" max="2" width="24" style="1" customWidth="1"/>
    <col min="3" max="3" width="15.7" style="1" customWidth="1"/>
    <col min="4" max="4" width="13" style="3" customWidth="1"/>
    <col min="5" max="5" width="9.75" style="1" customWidth="1"/>
    <col min="6" max="6" width="15.7" style="4" customWidth="1"/>
    <col min="7" max="7" width="14.2583333333333" style="1" customWidth="1"/>
    <col min="8" max="8" width="7.88333333333333" style="5" customWidth="1"/>
    <col min="9" max="16368" width="14.2583333333333" style="1" customWidth="1"/>
    <col min="16369" max="16384" width="14.2583333333333" style="1"/>
  </cols>
  <sheetData>
    <row r="1" s="1" customFormat="1" ht="20" customHeight="1" spans="1:8">
      <c r="A1" s="6" t="s">
        <v>0</v>
      </c>
      <c r="B1" s="6"/>
      <c r="C1" s="6"/>
      <c r="D1" s="7"/>
      <c r="E1" s="6"/>
      <c r="F1" s="7"/>
      <c r="G1" s="1"/>
      <c r="H1" s="5"/>
    </row>
    <row r="2" s="1" customFormat="1" ht="85" customHeight="1" spans="1:8">
      <c r="A2" s="8" t="s">
        <v>1</v>
      </c>
      <c r="B2" s="9"/>
      <c r="C2" s="9"/>
      <c r="D2" s="9"/>
      <c r="E2" s="9"/>
      <c r="F2" s="10"/>
      <c r="H2" s="5"/>
    </row>
    <row r="3" s="1" customFormat="1" ht="20" customHeight="1" spans="1:8">
      <c r="A3" s="11" t="s">
        <v>2</v>
      </c>
      <c r="B3" s="11" t="s">
        <v>3</v>
      </c>
      <c r="C3" s="11" t="s">
        <v>4</v>
      </c>
      <c r="D3" s="12" t="s">
        <v>5</v>
      </c>
      <c r="E3" s="11" t="s">
        <v>6</v>
      </c>
      <c r="F3" s="12" t="s">
        <v>7</v>
      </c>
      <c r="G3" s="1"/>
      <c r="H3" s="5"/>
    </row>
    <row r="4" s="1" customFormat="1" ht="20" customHeight="1" spans="1:8">
      <c r="A4" s="11" t="s">
        <v>8</v>
      </c>
      <c r="B4" s="11" t="s">
        <v>9</v>
      </c>
      <c r="C4" s="11" t="s">
        <v>10</v>
      </c>
      <c r="D4" s="13">
        <v>618</v>
      </c>
      <c r="E4" s="11">
        <v>10</v>
      </c>
      <c r="F4" s="12">
        <f t="shared" ref="F4:F30" si="0">D4*E4</f>
        <v>6180</v>
      </c>
      <c r="H4" s="5"/>
    </row>
    <row r="5" s="1" customFormat="1" ht="20" customHeight="1" spans="1:8">
      <c r="A5" s="11"/>
      <c r="B5" s="11"/>
      <c r="C5" s="11" t="s">
        <v>11</v>
      </c>
      <c r="D5" s="13">
        <v>765</v>
      </c>
      <c r="E5" s="11">
        <v>5</v>
      </c>
      <c r="F5" s="12">
        <f t="shared" si="0"/>
        <v>3825</v>
      </c>
      <c r="H5" s="5"/>
    </row>
    <row r="6" s="1" customFormat="1" ht="20" customHeight="1" spans="1:8">
      <c r="A6" s="11"/>
      <c r="B6" s="11"/>
      <c r="C6" s="11" t="s">
        <v>12</v>
      </c>
      <c r="D6" s="13">
        <v>872.8</v>
      </c>
      <c r="E6" s="11">
        <v>4</v>
      </c>
      <c r="F6" s="12">
        <f t="shared" si="0"/>
        <v>3491.2</v>
      </c>
      <c r="H6" s="5"/>
    </row>
    <row r="7" s="1" customFormat="1" ht="20" customHeight="1" spans="1:8">
      <c r="A7" s="11"/>
      <c r="B7" s="11"/>
      <c r="C7" s="11" t="s">
        <v>13</v>
      </c>
      <c r="D7" s="13">
        <v>1059</v>
      </c>
      <c r="E7" s="11">
        <v>2</v>
      </c>
      <c r="F7" s="12">
        <f t="shared" si="0"/>
        <v>2118</v>
      </c>
      <c r="H7" s="5"/>
    </row>
    <row r="8" s="1" customFormat="1" ht="20" customHeight="1" spans="1:8">
      <c r="A8" s="11"/>
      <c r="B8" s="11"/>
      <c r="C8" s="11" t="s">
        <v>14</v>
      </c>
      <c r="D8" s="13">
        <v>1500</v>
      </c>
      <c r="E8" s="11">
        <v>2</v>
      </c>
      <c r="F8" s="12">
        <f t="shared" si="0"/>
        <v>3000</v>
      </c>
      <c r="H8" s="5"/>
    </row>
    <row r="9" s="1" customFormat="1" ht="20" customHeight="1" spans="1:8">
      <c r="A9" s="11" t="s">
        <v>15</v>
      </c>
      <c r="B9" s="11" t="s">
        <v>16</v>
      </c>
      <c r="C9" s="11" t="s">
        <v>17</v>
      </c>
      <c r="D9" s="13">
        <v>177</v>
      </c>
      <c r="E9" s="11">
        <v>30</v>
      </c>
      <c r="F9" s="12">
        <f t="shared" si="0"/>
        <v>5310</v>
      </c>
      <c r="H9" s="5"/>
    </row>
    <row r="10" s="1" customFormat="1" ht="20" customHeight="1" spans="1:8">
      <c r="A10" s="11"/>
      <c r="B10" s="11"/>
      <c r="C10" s="11" t="s">
        <v>12</v>
      </c>
      <c r="D10" s="13">
        <v>226</v>
      </c>
      <c r="E10" s="11">
        <v>11</v>
      </c>
      <c r="F10" s="12">
        <f t="shared" si="0"/>
        <v>2486</v>
      </c>
      <c r="H10" s="5"/>
    </row>
    <row r="11" s="1" customFormat="1" ht="20" customHeight="1" spans="1:8">
      <c r="A11" s="11"/>
      <c r="B11" s="11"/>
      <c r="C11" s="11" t="s">
        <v>13</v>
      </c>
      <c r="D11" s="13">
        <v>324</v>
      </c>
      <c r="E11" s="11">
        <v>7</v>
      </c>
      <c r="F11" s="12">
        <f t="shared" si="0"/>
        <v>2268</v>
      </c>
      <c r="H11" s="5"/>
    </row>
    <row r="12" s="1" customFormat="1" ht="20" customHeight="1" spans="1:8">
      <c r="A12" s="11"/>
      <c r="B12" s="11"/>
      <c r="C12" s="11" t="s">
        <v>14</v>
      </c>
      <c r="D12" s="13">
        <v>471</v>
      </c>
      <c r="E12" s="11">
        <v>3</v>
      </c>
      <c r="F12" s="12">
        <f t="shared" si="0"/>
        <v>1413</v>
      </c>
      <c r="H12" s="5"/>
    </row>
    <row r="13" s="1" customFormat="1" ht="20" customHeight="1" spans="1:8">
      <c r="A13" s="11" t="s">
        <v>18</v>
      </c>
      <c r="B13" s="11" t="s">
        <v>19</v>
      </c>
      <c r="C13" s="11" t="s">
        <v>17</v>
      </c>
      <c r="D13" s="13">
        <v>471</v>
      </c>
      <c r="E13" s="11">
        <v>10</v>
      </c>
      <c r="F13" s="12">
        <f t="shared" si="0"/>
        <v>4710</v>
      </c>
      <c r="H13" s="5"/>
    </row>
    <row r="14" s="1" customFormat="1" ht="20" customHeight="1" spans="1:8">
      <c r="A14" s="11"/>
      <c r="B14" s="11"/>
      <c r="C14" s="11" t="s">
        <v>20</v>
      </c>
      <c r="D14" s="13">
        <v>667</v>
      </c>
      <c r="E14" s="11">
        <v>4</v>
      </c>
      <c r="F14" s="12">
        <f t="shared" si="0"/>
        <v>2668</v>
      </c>
      <c r="H14" s="5"/>
    </row>
    <row r="15" s="1" customFormat="1" ht="20" customHeight="1" spans="1:8">
      <c r="A15" s="11"/>
      <c r="B15" s="11"/>
      <c r="C15" s="11" t="s">
        <v>14</v>
      </c>
      <c r="D15" s="13">
        <v>765</v>
      </c>
      <c r="E15" s="11">
        <v>2</v>
      </c>
      <c r="F15" s="12">
        <f t="shared" si="0"/>
        <v>1530</v>
      </c>
      <c r="H15" s="5"/>
    </row>
    <row r="16" s="1" customFormat="1" ht="20" customHeight="1" spans="1:8">
      <c r="A16" s="11" t="s">
        <v>21</v>
      </c>
      <c r="B16" s="11" t="s">
        <v>22</v>
      </c>
      <c r="C16" s="11" t="s">
        <v>23</v>
      </c>
      <c r="D16" s="13">
        <v>108.4</v>
      </c>
      <c r="E16" s="11">
        <v>70</v>
      </c>
      <c r="F16" s="12">
        <f t="shared" si="0"/>
        <v>7588</v>
      </c>
      <c r="H16" s="5"/>
    </row>
    <row r="17" s="1" customFormat="1" ht="20" customHeight="1" spans="1:8">
      <c r="A17" s="11" t="s">
        <v>24</v>
      </c>
      <c r="B17" s="11" t="s">
        <v>25</v>
      </c>
      <c r="C17" s="11" t="s">
        <v>17</v>
      </c>
      <c r="D17" s="13">
        <v>284.8</v>
      </c>
      <c r="E17" s="11">
        <v>30</v>
      </c>
      <c r="F17" s="12">
        <f t="shared" si="0"/>
        <v>8544</v>
      </c>
      <c r="H17" s="5"/>
    </row>
    <row r="18" s="1" customFormat="1" ht="20" customHeight="1" spans="1:8">
      <c r="A18" s="11"/>
      <c r="B18" s="11"/>
      <c r="C18" s="11" t="s">
        <v>12</v>
      </c>
      <c r="D18" s="13">
        <v>373</v>
      </c>
      <c r="E18" s="11">
        <v>5</v>
      </c>
      <c r="F18" s="12">
        <f t="shared" si="0"/>
        <v>1865</v>
      </c>
      <c r="H18" s="5"/>
    </row>
    <row r="19" s="1" customFormat="1" ht="20" customHeight="1" spans="1:8">
      <c r="A19" s="11"/>
      <c r="B19" s="11"/>
      <c r="C19" s="11" t="s">
        <v>13</v>
      </c>
      <c r="D19" s="13">
        <v>422</v>
      </c>
      <c r="E19" s="11">
        <v>3</v>
      </c>
      <c r="F19" s="12">
        <f t="shared" si="0"/>
        <v>1266</v>
      </c>
      <c r="H19" s="5"/>
    </row>
    <row r="20" s="1" customFormat="1" ht="20" customHeight="1" spans="1:8">
      <c r="A20" s="11" t="s">
        <v>26</v>
      </c>
      <c r="B20" s="11" t="s">
        <v>27</v>
      </c>
      <c r="C20" s="11" t="s">
        <v>17</v>
      </c>
      <c r="D20" s="13">
        <v>128</v>
      </c>
      <c r="E20" s="11">
        <v>30</v>
      </c>
      <c r="F20" s="12">
        <f t="shared" si="0"/>
        <v>3840</v>
      </c>
      <c r="H20" s="5"/>
    </row>
    <row r="21" s="1" customFormat="1" ht="20" customHeight="1" spans="1:8">
      <c r="A21" s="11"/>
      <c r="B21" s="11"/>
      <c r="C21" s="11" t="s">
        <v>13</v>
      </c>
      <c r="D21" s="13">
        <v>147.6</v>
      </c>
      <c r="E21" s="11">
        <v>20</v>
      </c>
      <c r="F21" s="12">
        <f t="shared" si="0"/>
        <v>2952</v>
      </c>
      <c r="H21" s="5"/>
    </row>
    <row r="22" s="1" customFormat="1" ht="20" customHeight="1" spans="1:8">
      <c r="A22" s="11"/>
      <c r="B22" s="11"/>
      <c r="C22" s="11" t="s">
        <v>14</v>
      </c>
      <c r="D22" s="13">
        <v>177</v>
      </c>
      <c r="E22" s="11">
        <v>10</v>
      </c>
      <c r="F22" s="12">
        <f t="shared" si="0"/>
        <v>1770</v>
      </c>
      <c r="H22" s="5"/>
    </row>
    <row r="23" s="1" customFormat="1" ht="20" customHeight="1" spans="1:8">
      <c r="A23" s="11" t="s">
        <v>28</v>
      </c>
      <c r="B23" s="11" t="s">
        <v>29</v>
      </c>
      <c r="C23" s="11" t="s">
        <v>23</v>
      </c>
      <c r="D23" s="13">
        <v>79</v>
      </c>
      <c r="E23" s="11">
        <v>30</v>
      </c>
      <c r="F23" s="12">
        <f t="shared" si="0"/>
        <v>2370</v>
      </c>
      <c r="H23" s="5"/>
    </row>
    <row r="24" s="1" customFormat="1" ht="20" customHeight="1" spans="1:8">
      <c r="A24" s="11" t="s">
        <v>30</v>
      </c>
      <c r="B24" s="11" t="s">
        <v>31</v>
      </c>
      <c r="C24" s="11" t="s">
        <v>17</v>
      </c>
      <c r="D24" s="13">
        <v>196.6</v>
      </c>
      <c r="E24" s="11">
        <v>20</v>
      </c>
      <c r="F24" s="12">
        <f t="shared" si="0"/>
        <v>3932</v>
      </c>
      <c r="H24" s="5"/>
    </row>
    <row r="25" s="1" customFormat="1" ht="20" customHeight="1" spans="1:8">
      <c r="A25" s="11"/>
      <c r="B25" s="11"/>
      <c r="C25" s="11" t="s">
        <v>20</v>
      </c>
      <c r="D25" s="13">
        <v>245.6</v>
      </c>
      <c r="E25" s="11">
        <v>20</v>
      </c>
      <c r="F25" s="12">
        <f t="shared" si="0"/>
        <v>4912</v>
      </c>
      <c r="H25" s="5"/>
    </row>
    <row r="26" s="1" customFormat="1" ht="20" customHeight="1" spans="1:8">
      <c r="A26" s="11" t="s">
        <v>32</v>
      </c>
      <c r="B26" s="11" t="s">
        <v>33</v>
      </c>
      <c r="C26" s="11" t="s">
        <v>23</v>
      </c>
      <c r="D26" s="13">
        <v>373</v>
      </c>
      <c r="E26" s="11">
        <v>10</v>
      </c>
      <c r="F26" s="12">
        <f t="shared" si="0"/>
        <v>3730</v>
      </c>
      <c r="H26" s="5"/>
    </row>
    <row r="27" s="1" customFormat="1" ht="20" customHeight="1" spans="1:8">
      <c r="A27" s="11" t="s">
        <v>34</v>
      </c>
      <c r="B27" s="11" t="s">
        <v>35</v>
      </c>
      <c r="C27" s="11" t="s">
        <v>23</v>
      </c>
      <c r="D27" s="13">
        <v>373</v>
      </c>
      <c r="E27" s="11">
        <v>10</v>
      </c>
      <c r="F27" s="12">
        <f t="shared" si="0"/>
        <v>3730</v>
      </c>
      <c r="H27" s="5"/>
    </row>
    <row r="28" s="1" customFormat="1" ht="20" customHeight="1" spans="1:8">
      <c r="A28" s="11" t="s">
        <v>36</v>
      </c>
      <c r="B28" s="11" t="s">
        <v>37</v>
      </c>
      <c r="C28" s="11" t="s">
        <v>17</v>
      </c>
      <c r="D28" s="13">
        <v>304.4</v>
      </c>
      <c r="E28" s="11">
        <v>17</v>
      </c>
      <c r="F28" s="12">
        <f t="shared" si="0"/>
        <v>5174.8</v>
      </c>
      <c r="H28" s="5"/>
    </row>
    <row r="29" s="1" customFormat="1" ht="20" customHeight="1" spans="1:8">
      <c r="A29" s="11"/>
      <c r="B29" s="11"/>
      <c r="C29" s="11" t="s">
        <v>20</v>
      </c>
      <c r="D29" s="13">
        <v>373</v>
      </c>
      <c r="E29" s="11">
        <v>8</v>
      </c>
      <c r="F29" s="12">
        <f t="shared" si="0"/>
        <v>2984</v>
      </c>
      <c r="H29" s="5"/>
    </row>
    <row r="30" s="1" customFormat="1" ht="20" customHeight="1" spans="1:8">
      <c r="A30" s="11"/>
      <c r="B30" s="11"/>
      <c r="C30" s="11" t="s">
        <v>14</v>
      </c>
      <c r="D30" s="13">
        <v>422</v>
      </c>
      <c r="E30" s="11">
        <v>3</v>
      </c>
      <c r="F30" s="12">
        <f t="shared" si="0"/>
        <v>1266</v>
      </c>
      <c r="H30" s="5"/>
    </row>
    <row r="31" s="1" customFormat="1" ht="20" customHeight="1" spans="1:8">
      <c r="A31" s="11"/>
      <c r="B31" s="11"/>
      <c r="C31" s="11"/>
      <c r="D31" s="12"/>
      <c r="E31" s="11"/>
      <c r="F31" s="14">
        <f>SUM(F4:F30)</f>
        <v>94923</v>
      </c>
      <c r="H31" s="5"/>
    </row>
    <row r="32" s="1" customFormat="1" customHeight="1" spans="1:8">
      <c r="A32" s="2"/>
      <c r="B32" s="2"/>
      <c r="C32" s="2"/>
      <c r="D32" s="4"/>
      <c r="E32" s="2"/>
      <c r="F32" s="4"/>
      <c r="G32" s="1"/>
      <c r="H32" s="5"/>
    </row>
    <row r="33" s="1" customFormat="1" customHeight="1" spans="1:8">
      <c r="A33" s="2"/>
      <c r="B33" s="2"/>
      <c r="C33" s="2"/>
      <c r="D33" s="4"/>
      <c r="E33" s="2"/>
      <c r="F33" s="4"/>
      <c r="G33" s="1"/>
      <c r="H33" s="5"/>
    </row>
    <row r="34" s="1" customFormat="1" customHeight="1" spans="1:8">
      <c r="A34" s="2"/>
      <c r="B34" s="2"/>
      <c r="C34" s="2"/>
      <c r="D34" s="4"/>
      <c r="E34" s="2"/>
      <c r="F34" s="4"/>
      <c r="G34" s="1"/>
      <c r="H34" s="5"/>
    </row>
    <row r="35" s="1" customFormat="1" customHeight="1" spans="1:8">
      <c r="A35" s="2"/>
      <c r="B35" s="2"/>
      <c r="C35" s="2"/>
      <c r="D35" s="4"/>
      <c r="E35" s="2"/>
      <c r="F35" s="4"/>
      <c r="G35" s="1"/>
      <c r="H35" s="5"/>
    </row>
    <row r="36" s="1" customFormat="1" customHeight="1" spans="1:8">
      <c r="A36" s="2"/>
      <c r="B36" s="2"/>
      <c r="C36" s="2"/>
      <c r="D36" s="4"/>
      <c r="E36" s="2"/>
      <c r="F36" s="4"/>
      <c r="G36" s="1"/>
      <c r="H36" s="5"/>
    </row>
    <row r="37" s="1" customFormat="1" customHeight="1" spans="1:8">
      <c r="A37" s="2"/>
      <c r="B37" s="2"/>
      <c r="C37" s="2"/>
      <c r="D37" s="4"/>
      <c r="E37" s="2"/>
      <c r="F37" s="4"/>
      <c r="G37" s="1"/>
      <c r="H37" s="5"/>
    </row>
    <row r="38" s="1" customFormat="1" customHeight="1" spans="1:8">
      <c r="A38" s="2"/>
      <c r="B38" s="2"/>
      <c r="C38" s="2"/>
      <c r="D38" s="4"/>
      <c r="E38" s="2"/>
      <c r="F38" s="4"/>
      <c r="G38" s="1"/>
      <c r="H38" s="5"/>
    </row>
  </sheetData>
  <mergeCells count="17">
    <mergeCell ref="A1:F1"/>
    <mergeCell ref="A2:F2"/>
    <mergeCell ref="A31:E31"/>
    <mergeCell ref="A4:A8"/>
    <mergeCell ref="A9:A12"/>
    <mergeCell ref="A13:A15"/>
    <mergeCell ref="A17:A19"/>
    <mergeCell ref="A20:A22"/>
    <mergeCell ref="A24:A25"/>
    <mergeCell ref="A28:A30"/>
    <mergeCell ref="B4:B8"/>
    <mergeCell ref="B9:B12"/>
    <mergeCell ref="B13:B15"/>
    <mergeCell ref="B17:B19"/>
    <mergeCell ref="B20:B22"/>
    <mergeCell ref="B24:B25"/>
    <mergeCell ref="B28:B3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wangjun</dc:creator>
  <cp:lastModifiedBy>葑芯誓嗳</cp:lastModifiedBy>
  <dcterms:created xsi:type="dcterms:W3CDTF">2024-10-10T18:16:00Z</dcterms:created>
  <dcterms:modified xsi:type="dcterms:W3CDTF">2024-10-25T00:40:05Z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5F58AAD963834747A6FE0F6D2DD8DA77_13</vt:lpwstr>
  </property>
  <property fmtid="{D5CDD505-2E9C-101B-9397-08002B2CF9AE}" pid="3" name="KSOProductBuildVer">
    <vt:lpwstr>2052-12.1.0.18608</vt:lpwstr>
  </property>
</Properties>
</file>